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\\192.168.1.5\Dietronic\3_AREA_COMMERCIALE\Commerciale\Offerte\OFFERTE 2024\11 NOVEMBRE\MACHINES\SCHULER ITALIA REF. STELLANTIS_BRUSH CLEANER DTBC 2200_SPRAY OILER EPCNT 2200\"/>
    </mc:Choice>
  </mc:AlternateContent>
  <xr:revisionPtr revIDLastSave="0" documentId="13_ncr:1_{989CBCA7-2D80-4B99-ACED-B0EDFE92E690}" xr6:coauthVersionLast="47" xr6:coauthVersionMax="47" xr10:uidLastSave="{00000000-0000-0000-0000-000000000000}"/>
  <bookViews>
    <workbookView xWindow="-110" yWindow="-110" windowWidth="19420" windowHeight="10420" xr2:uid="{367B400E-D639-4461-B7B9-62809CBE4E46}"/>
  </bookViews>
  <sheets>
    <sheet name="Commess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" i="1" l="1"/>
  <c r="L3" i="1"/>
</calcChain>
</file>

<file path=xl/sharedStrings.xml><?xml version="1.0" encoding="utf-8"?>
<sst xmlns="http://schemas.openxmlformats.org/spreadsheetml/2006/main" count="17" uniqueCount="16">
  <si>
    <t xml:space="preserve">Cliente </t>
  </si>
  <si>
    <t>Modello Macchina</t>
  </si>
  <si>
    <t xml:space="preserve">     DiBa     </t>
  </si>
  <si>
    <t xml:space="preserve">     Progettazione     </t>
  </si>
  <si>
    <t xml:space="preserve">     Manodopera     </t>
  </si>
  <si>
    <t xml:space="preserve">     Trasporti     </t>
  </si>
  <si>
    <t xml:space="preserve">     Imballo     </t>
  </si>
  <si>
    <t xml:space="preserve">     Assicurazioni     </t>
  </si>
  <si>
    <t xml:space="preserve">     Costo Commissioning     </t>
  </si>
  <si>
    <t xml:space="preserve">     Costo Garanzia     </t>
  </si>
  <si>
    <t xml:space="preserve">     Commissioni vendita     </t>
  </si>
  <si>
    <t>COIL CLEANER 2200</t>
  </si>
  <si>
    <t>EPC NT 2200</t>
  </si>
  <si>
    <t>Totale costi</t>
  </si>
  <si>
    <t xml:space="preserve">     Totale prezzo</t>
  </si>
  <si>
    <t>SCHULER ITALIA - STELLANTIS MIRAFIORI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</si>
</sst>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Aptos Narrow"/>
      <family val="2"/>
      <scheme val="minor"/>
    </font>
    <font>
      <sz val="11"/>
      <color rgb="FF000000"/>
      <name val="Calibri"/>
      <family val="2"/>
    </font>
    <font>
      <sz val="10"/>
      <name val="Arial"/>
      <family val="2"/>
    </font>
    <font>
      <sz val="10"/>
      <color rgb="FF000000"/>
      <name val="Avenir Next LT Pro Light"/>
      <family val="2"/>
    </font>
    <font>
      <b/>
      <u/>
      <sz val="10"/>
      <color rgb="FF000000"/>
      <name val="Avenir Next LT Pro Light"/>
      <family val="2"/>
    </font>
    <font>
      <sz val="10"/>
      <name val="Avenir Next LT Pro Light"/>
      <family val="2"/>
    </font>
    <font>
      <sz val="10"/>
      <color theme="1"/>
      <name val="Avenir Next LT Pro Light"/>
      <family val="2"/>
    </font>
    <font>
      <sz val="10"/>
      <color theme="2" tint="-0.499984740745262"/>
      <name val="Avenir Next LT Pro Light"/>
      <family val="2"/>
    </font>
  </fonts>
  <fills count="5">
    <fill>
      <patternFill patternType="none"/>
    </fill>
    <fill>
      <patternFill patternType="gray125"/>
    </fill>
    <fill>
      <patternFill patternType="solid">
        <fgColor rgb="FFF8CBAD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5">
    <xf numFmtId="0" fontId="0" fillId="0" borderId="0" xfId="0"/>
    <xf numFmtId="0" fontId="3" fillId="0" borderId="0" xfId="1" applyFont="1"/>
    <xf numFmtId="0" fontId="4" fillId="0" borderId="0" xfId="1" applyFont="1" applyAlignment="1">
      <alignment horizontal="center" vertical="center"/>
    </xf>
    <xf numFmtId="44" fontId="3" fillId="2" borderId="0" xfId="1" applyNumberFormat="1" applyFont="1" applyFill="1" applyAlignment="1">
      <alignment horizontal="center"/>
    </xf>
    <xf numFmtId="44" fontId="3" fillId="0" borderId="0" xfId="1" applyNumberFormat="1" applyFont="1" applyAlignment="1">
      <alignment horizontal="center"/>
    </xf>
    <xf numFmtId="44" fontId="3" fillId="2" borderId="0" xfId="1" applyNumberFormat="1" applyFont="1" applyFill="1"/>
    <xf numFmtId="0" fontId="5" fillId="0" borderId="0" xfId="0" applyFont="1"/>
    <xf numFmtId="0" fontId="6" fillId="0" borderId="0" xfId="0" applyFont="1"/>
    <xf numFmtId="0" fontId="3" fillId="0" borderId="0" xfId="1" applyFont="1" applyAlignment="1">
      <alignment horizontal="left" vertical="center"/>
    </xf>
    <xf numFmtId="44" fontId="3" fillId="0" borderId="0" xfId="1" applyNumberFormat="1" applyFont="1" applyAlignment="1">
      <alignment horizontal="center" wrapText="1"/>
    </xf>
    <xf numFmtId="0" fontId="7" fillId="4" borderId="0" xfId="1" applyFont="1" applyFill="1"/>
    <xf numFmtId="44" fontId="7" fillId="4" borderId="0" xfId="1" applyNumberFormat="1" applyFont="1" applyFill="1"/>
    <xf numFmtId="44" fontId="7" fillId="4" borderId="0" xfId="1" applyNumberFormat="1" applyFont="1" applyFill="1" applyAlignment="1">
      <alignment horizontal="center" vertical="center"/>
    </xf>
    <xf numFmtId="44" fontId="7" fillId="3" borderId="0" xfId="1" applyNumberFormat="1" applyFont="1" applyFill="1"/>
    <xf numFmtId="44" fontId="7" fillId="3" borderId="0" xfId="1" applyNumberFormat="1" applyFont="1" applyFill="1" applyAlignment="1">
      <alignment horizontal="center" vertical="center"/>
    </xf>
  </cellXfs>
  <cellStyles count="3">
    <cellStyle name="Normale" xfId="0" builtinId="0"/>
    <cellStyle name="Normale 2" xfId="2" xr:uid="{8FE933A6-1D27-4BA4-85F2-D1FE6278E501}"/>
    <cellStyle name="Normale 4" xfId="1" xr:uid="{F6780845-491E-4E8A-A5A5-8B2B01388FB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2B2CE-D90F-4F96-9159-1121BA20105A}">
  <dimension ref="A1:N3"/>
  <sheetViews>
    <sheetView tabSelected="1" topLeftCell="F1" workbookViewId="0">
      <pane ySplit="1" topLeftCell="A2" activePane="bottomLeft" state="frozen"/>
      <selection pane="bottomLeft" activeCell="J8" sqref="J8"/>
    </sheetView>
  </sheetViews>
  <sheetFormatPr defaultColWidth="9.1796875" defaultRowHeight="14.15" customHeight="1" x14ac:dyDescent="0.3"/>
  <cols>
    <col min="1" max="1" width="36" style="7" bestFit="1" customWidth="1"/>
    <col min="2" max="2" width="39.26953125" style="7" customWidth="1"/>
    <col min="3" max="8" width="15.7265625" style="7" customWidth="1"/>
    <col min="9" max="9" width="25.1796875" style="7" bestFit="1" customWidth="1"/>
    <col min="10" max="13" width="15.7265625" style="7" customWidth="1"/>
    <col min="14" max="16384" width="9.1796875" style="7"/>
  </cols>
  <sheetData>
    <row r="1" spans="1:14" ht="29.25" customHeight="1" x14ac:dyDescent="0.3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4" t="s">
        <v>8</v>
      </c>
      <c r="J1" s="4" t="s">
        <v>9</v>
      </c>
      <c r="K1" s="9" t="s">
        <v>10</v>
      </c>
      <c r="L1" s="3" t="s">
        <v>13</v>
      </c>
      <c r="M1" s="5" t="s">
        <v>14</v>
      </c>
      <c r="N1" s="6"/>
    </row>
    <row r="2" spans="1:14" ht="14.15" customHeight="1" x14ac:dyDescent="0.3">
      <c r="A2" s="8" t="s">
        <v>15</v>
      </c>
      <c r="B2" s="10" t="s">
        <v>11</v>
      </c>
      <c r="C2" s="11">
        <v>201627.73</v>
      </c>
      <c r="D2" s="11"/>
      <c r="E2" s="11">
        <v>3500</v>
      </c>
      <c r="F2" s="13">
        <v>2000</v>
      </c>
      <c r="G2" s="11"/>
      <c r="H2" s="11">
        <v>500</v>
      </c>
      <c r="I2" s="14">
        <v>6000</v>
      </c>
      <c r="J2" s="12"/>
      <c r="K2" s="12"/>
      <c r="L2" s="11">
        <f t="shared" ref="L2:L3" si="0">SUM(C2:K2)</f>
        <v>213627.73</v>
      </c>
      <c r="M2" s="13">
        <v>271000</v>
      </c>
      <c r="N2" s="6"/>
    </row>
    <row r="3" spans="1:14" ht="14.15" customHeight="1" x14ac:dyDescent="0.3">
      <c r="A3" s="8" t="s">
        <v>15</v>
      </c>
      <c r="B3" s="10" t="s">
        <v>12</v>
      </c>
      <c r="C3" s="11">
        <v>39534.93</v>
      </c>
      <c r="D3" s="11"/>
      <c r="E3" s="11">
        <v>2500</v>
      </c>
      <c r="F3" s="13">
        <v>2000</v>
      </c>
      <c r="G3" s="12"/>
      <c r="H3" s="11">
        <v>500</v>
      </c>
      <c r="I3" s="13">
        <v>6000</v>
      </c>
      <c r="J3" s="12"/>
      <c r="K3" s="11"/>
      <c r="L3" s="11">
        <f t="shared" si="0"/>
        <v>50534.93</v>
      </c>
      <c r="M3" s="14">
        <v>98000</v>
      </c>
      <c r="N3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Commesse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Dietronic1</dc:creator>
  <cp:lastModifiedBy>Commerciale4</cp:lastModifiedBy>
  <dcterms:created xsi:type="dcterms:W3CDTF">2024-03-28T15:35:08Z</dcterms:created>
  <dcterms:modified xsi:type="dcterms:W3CDTF">2024-11-06T17:46:51Z</dcterms:modified>
</cp:coreProperties>
</file>